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I22" i="2" s="1"/>
  <c r="H12" i="2"/>
  <c r="E12" i="2"/>
  <c r="J21" i="2"/>
  <c r="J22" i="2" s="1"/>
  <c r="I21" i="2"/>
  <c r="H21" i="2"/>
  <c r="H22" i="2" s="1"/>
  <c r="E21" i="2"/>
  <c r="E22" i="2" s="1"/>
  <c r="G8" i="2"/>
  <c r="G12" i="2" s="1"/>
  <c r="G7" i="2"/>
  <c r="G13" i="2" l="1"/>
  <c r="G15" i="2"/>
  <c r="G14" i="2"/>
  <c r="G16" i="2"/>
  <c r="G17" i="2"/>
  <c r="G18" i="2"/>
  <c r="G19" i="2"/>
  <c r="G21" i="2" s="1"/>
  <c r="G22" i="2" s="1"/>
</calcChain>
</file>

<file path=xl/sharedStrings.xml><?xml version="1.0" encoding="utf-8"?>
<sst xmlns="http://schemas.openxmlformats.org/spreadsheetml/2006/main" count="59" uniqueCount="50">
  <si>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</si>
  <si>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</si>
  <si>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</si>
  <si>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</si>
  <si>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</si>
  <si>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</si>
  <si>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</si>
  <si>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</si>
  <si>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</si>
  <si>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</si>
  <si>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</si>
  <si>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</si>
  <si>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</si>
  <si>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</si>
  <si>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</si>
  <si>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</si>
  <si>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</si>
  <si>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</si>
  <si>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</si>
  <si>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</si>
  <si>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</si>
  <si>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</si>
  <si>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</si>
  <si>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</si>
  <si>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</si>
  <si>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</si>
  <si>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</si>
  <si>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</si>
  <si>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54-5з-2020</t>
  </si>
  <si>
    <t>салат из свежих огурцов и помидор</t>
  </si>
  <si>
    <t>54-8с-2020</t>
  </si>
  <si>
    <t>суп картофельный с горохом</t>
  </si>
  <si>
    <t>54-11р-2020</t>
  </si>
  <si>
    <t>рыба тушенная в томате с овощами</t>
  </si>
  <si>
    <t>54-6г-2020</t>
  </si>
  <si>
    <t>54-1хн-2020</t>
  </si>
  <si>
    <t>чай с сахаром</t>
  </si>
  <si>
    <t>п\п</t>
  </si>
  <si>
    <t>Меню для питания детей ЛДП</t>
  </si>
  <si>
    <t>каша молочная манная</t>
  </si>
  <si>
    <t>яблоко свежее</t>
  </si>
  <si>
    <t>рис припущенный</t>
  </si>
  <si>
    <t xml:space="preserve">вафли сливочные              </t>
  </si>
  <si>
    <t>ИТОГО  ОБЕД</t>
  </si>
  <si>
    <t>ИТОГО В ДЕНЬ</t>
  </si>
  <si>
    <t>ИТОГО ЗАВТРАК</t>
  </si>
  <si>
    <t>сумма</t>
  </si>
  <si>
    <t>снежок</t>
  </si>
  <si>
    <t>204руб</t>
  </si>
  <si>
    <t>4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</si>
</sst>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8" sqref="D8"/>
    </sheetView>
  </sheetViews>
  <sheetFormatPr defaultRowHeight="14.4" x14ac:dyDescent="0.3"/>
  <cols>
    <col min="2" max="2" width="12.109375" customWidth="1"/>
    <col min="3" max="3" width="12.44140625" customWidth="1"/>
    <col min="4" max="4" width="50.88671875" customWidth="1"/>
    <col min="5" max="5" width="12" customWidth="1"/>
    <col min="6" max="6" width="8.44140625" customWidth="1"/>
    <col min="10" max="10" width="15.6640625" customWidth="1"/>
  </cols>
  <sheetData>
    <row r="1" spans="1:10" ht="18" thickBot="1" x14ac:dyDescent="0.35">
      <c r="A1" s="31" t="s">
        <v>38</v>
      </c>
      <c r="B1" s="31"/>
      <c r="C1" s="31"/>
      <c r="D1" s="31"/>
    </row>
    <row r="2" spans="1:10" ht="33.75" customHeight="1" thickBot="1" x14ac:dyDescent="0.35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25" t="s">
        <v>49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46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181</v>
      </c>
      <c r="D5" s="10" t="s">
        <v>39</v>
      </c>
      <c r="E5" s="10">
        <v>180</v>
      </c>
      <c r="F5" s="10"/>
      <c r="G5" s="10">
        <v>207.6</v>
      </c>
      <c r="H5" s="10">
        <v>5.2</v>
      </c>
      <c r="I5" s="10">
        <v>9.6</v>
      </c>
      <c r="J5" s="11">
        <v>25.1</v>
      </c>
    </row>
    <row r="6" spans="1:10" ht="24" customHeight="1" thickBot="1" x14ac:dyDescent="0.35">
      <c r="A6" s="12"/>
      <c r="B6" s="9" t="s">
        <v>14</v>
      </c>
      <c r="C6" s="10">
        <v>376</v>
      </c>
      <c r="D6" s="10" t="s">
        <v>36</v>
      </c>
      <c r="E6" s="10">
        <v>200</v>
      </c>
      <c r="F6" s="10"/>
      <c r="G6" s="10">
        <v>60.4</v>
      </c>
      <c r="H6" s="10">
        <v>0.1</v>
      </c>
      <c r="I6" s="10">
        <v>0</v>
      </c>
      <c r="J6" s="11">
        <v>15</v>
      </c>
    </row>
    <row r="7" spans="1:10" ht="24" customHeight="1" thickBot="1" x14ac:dyDescent="0.35">
      <c r="A7" s="12"/>
      <c r="B7" s="9" t="s">
        <v>23</v>
      </c>
      <c r="C7" s="10" t="s">
        <v>37</v>
      </c>
      <c r="D7" s="19" t="s">
        <v>26</v>
      </c>
      <c r="E7" s="20">
        <v>45</v>
      </c>
      <c r="F7" s="20"/>
      <c r="G7" s="20">
        <f t="shared" ref="G7:G8" si="0">H7*4+I7*9+J7*4</f>
        <v>101.9</v>
      </c>
      <c r="H7" s="10">
        <v>3.3</v>
      </c>
      <c r="I7" s="10">
        <v>0.3</v>
      </c>
      <c r="J7" s="11">
        <v>21.5</v>
      </c>
    </row>
    <row r="8" spans="1:10" ht="24" customHeight="1" thickBot="1" x14ac:dyDescent="0.35">
      <c r="A8" s="12"/>
      <c r="B8" s="9" t="s">
        <v>24</v>
      </c>
      <c r="C8" s="10" t="s">
        <v>37</v>
      </c>
      <c r="D8" s="19" t="s">
        <v>27</v>
      </c>
      <c r="E8" s="20">
        <v>24</v>
      </c>
      <c r="F8" s="20"/>
      <c r="G8" s="20">
        <f t="shared" si="0"/>
        <v>37</v>
      </c>
      <c r="H8" s="10">
        <v>1.2</v>
      </c>
      <c r="I8" s="10">
        <v>0.2</v>
      </c>
      <c r="J8" s="11">
        <v>7.6</v>
      </c>
    </row>
    <row r="9" spans="1:10" ht="24" customHeight="1" thickBot="1" x14ac:dyDescent="0.35">
      <c r="A9" s="13"/>
      <c r="B9" s="14"/>
      <c r="C9" s="14" t="s">
        <v>37</v>
      </c>
      <c r="D9" s="14" t="s">
        <v>47</v>
      </c>
      <c r="E9" s="14">
        <v>200</v>
      </c>
      <c r="F9" s="14"/>
      <c r="G9" s="14">
        <v>145</v>
      </c>
      <c r="H9" s="14">
        <v>5.4</v>
      </c>
      <c r="I9" s="14">
        <v>5</v>
      </c>
      <c r="J9" s="15">
        <v>19.600000000000001</v>
      </c>
    </row>
    <row r="10" spans="1:10" ht="24" customHeight="1" thickTop="1" thickBot="1" x14ac:dyDescent="0.35">
      <c r="A10" s="8" t="s">
        <v>15</v>
      </c>
      <c r="B10" s="16" t="s">
        <v>16</v>
      </c>
      <c r="C10" s="10"/>
      <c r="D10" s="10" t="s">
        <v>40</v>
      </c>
      <c r="E10" s="10">
        <v>100</v>
      </c>
      <c r="F10" s="10"/>
      <c r="G10" s="10">
        <v>52</v>
      </c>
      <c r="H10" s="10">
        <v>0.4</v>
      </c>
      <c r="I10" s="10">
        <v>0</v>
      </c>
      <c r="J10" s="11">
        <v>12.6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2" t="s">
        <v>45</v>
      </c>
      <c r="E12" s="22">
        <f>E11+E10+E9+E8+E7+E6+E5</f>
        <v>749</v>
      </c>
      <c r="F12" s="22"/>
      <c r="G12" s="22">
        <f>G11+G10+G9+G8+G7+G6+G5</f>
        <v>603.9</v>
      </c>
      <c r="H12" s="22">
        <f>H11+H10+H9+H8+H7+H6+H5</f>
        <v>15.600000000000001</v>
      </c>
      <c r="I12" s="22">
        <f>I11+I10+I9+I8+I7+I6+I5</f>
        <v>15.1</v>
      </c>
      <c r="J12" s="30">
        <f>J11+J10+J9+J8+J7+J6+J5</f>
        <v>101.4</v>
      </c>
    </row>
    <row r="13" spans="1:10" ht="24" customHeight="1" thickTop="1" thickBot="1" x14ac:dyDescent="0.35">
      <c r="A13" s="8" t="s">
        <v>17</v>
      </c>
      <c r="B13" s="9" t="s">
        <v>18</v>
      </c>
      <c r="C13" s="26" t="s">
        <v>28</v>
      </c>
      <c r="D13" s="27" t="s">
        <v>29</v>
      </c>
      <c r="E13" s="28">
        <v>60</v>
      </c>
      <c r="F13" s="28"/>
      <c r="G13" s="28">
        <f>H13*4+I13*9+J13*4</f>
        <v>50.8</v>
      </c>
      <c r="H13" s="26">
        <v>0.6</v>
      </c>
      <c r="I13" s="26">
        <v>3.6</v>
      </c>
      <c r="J13" s="29">
        <v>4</v>
      </c>
    </row>
    <row r="14" spans="1:10" ht="24" customHeight="1" thickBot="1" x14ac:dyDescent="0.35">
      <c r="A14" s="12"/>
      <c r="B14" s="9" t="s">
        <v>19</v>
      </c>
      <c r="C14" s="10" t="s">
        <v>30</v>
      </c>
      <c r="D14" s="17" t="s">
        <v>31</v>
      </c>
      <c r="E14" s="20">
        <v>200</v>
      </c>
      <c r="F14" s="20"/>
      <c r="G14" s="20">
        <f t="shared" ref="G14:G19" si="1">H14*4+I14*9+J14*4</f>
        <v>121</v>
      </c>
      <c r="H14" s="10">
        <v>4</v>
      </c>
      <c r="I14" s="10">
        <v>4.2</v>
      </c>
      <c r="J14" s="11">
        <v>16.8</v>
      </c>
    </row>
    <row r="15" spans="1:10" ht="24" customHeight="1" thickBot="1" x14ac:dyDescent="0.35">
      <c r="A15" s="12"/>
      <c r="B15" s="9" t="s">
        <v>20</v>
      </c>
      <c r="C15" s="10" t="s">
        <v>32</v>
      </c>
      <c r="D15" s="17" t="s">
        <v>33</v>
      </c>
      <c r="E15" s="20">
        <v>100</v>
      </c>
      <c r="F15" s="20"/>
      <c r="G15" s="20">
        <f t="shared" si="1"/>
        <v>98.8</v>
      </c>
      <c r="H15" s="10">
        <v>9.1</v>
      </c>
      <c r="I15" s="10">
        <v>4.8</v>
      </c>
      <c r="J15" s="11">
        <v>4.8</v>
      </c>
    </row>
    <row r="16" spans="1:10" ht="24" customHeight="1" thickBot="1" x14ac:dyDescent="0.35">
      <c r="A16" s="12"/>
      <c r="B16" s="9" t="s">
        <v>21</v>
      </c>
      <c r="C16" s="10" t="s">
        <v>34</v>
      </c>
      <c r="D16" s="19" t="s">
        <v>41</v>
      </c>
      <c r="E16" s="20">
        <v>180</v>
      </c>
      <c r="F16" s="20"/>
      <c r="G16" s="20">
        <f t="shared" si="1"/>
        <v>256.89999999999998</v>
      </c>
      <c r="H16" s="10">
        <v>4.3</v>
      </c>
      <c r="I16" s="10">
        <v>5.7</v>
      </c>
      <c r="J16" s="11">
        <v>47.1</v>
      </c>
    </row>
    <row r="17" spans="1:10" ht="24" customHeight="1" thickBot="1" x14ac:dyDescent="0.35">
      <c r="A17" s="12"/>
      <c r="B17" s="9" t="s">
        <v>22</v>
      </c>
      <c r="C17" s="10" t="s">
        <v>35</v>
      </c>
      <c r="D17" s="19" t="s">
        <v>25</v>
      </c>
      <c r="E17" s="20">
        <v>200</v>
      </c>
      <c r="F17" s="21"/>
      <c r="G17" s="20">
        <f t="shared" si="1"/>
        <v>81.2</v>
      </c>
      <c r="H17" s="10">
        <v>0.5</v>
      </c>
      <c r="I17" s="10">
        <v>0</v>
      </c>
      <c r="J17" s="11">
        <v>19.8</v>
      </c>
    </row>
    <row r="18" spans="1:10" ht="24" customHeight="1" thickBot="1" x14ac:dyDescent="0.35">
      <c r="A18" s="12"/>
      <c r="B18" s="9" t="s">
        <v>23</v>
      </c>
      <c r="C18" s="10" t="s">
        <v>37</v>
      </c>
      <c r="D18" s="19" t="s">
        <v>26</v>
      </c>
      <c r="E18" s="20">
        <v>45</v>
      </c>
      <c r="F18" s="20"/>
      <c r="G18" s="20">
        <f t="shared" si="1"/>
        <v>101.9</v>
      </c>
      <c r="H18" s="10">
        <v>3.3</v>
      </c>
      <c r="I18" s="10">
        <v>0.3</v>
      </c>
      <c r="J18" s="11">
        <v>21.5</v>
      </c>
    </row>
    <row r="19" spans="1:10" ht="24" customHeight="1" thickBot="1" x14ac:dyDescent="0.35">
      <c r="A19" s="12"/>
      <c r="B19" s="9" t="s">
        <v>24</v>
      </c>
      <c r="C19" s="10" t="s">
        <v>37</v>
      </c>
      <c r="D19" s="19" t="s">
        <v>27</v>
      </c>
      <c r="E19" s="20">
        <v>24</v>
      </c>
      <c r="F19" s="20"/>
      <c r="G19" s="20">
        <f t="shared" si="1"/>
        <v>37</v>
      </c>
      <c r="H19" s="10">
        <v>1.2</v>
      </c>
      <c r="I19" s="10">
        <v>0.2</v>
      </c>
      <c r="J19" s="11">
        <v>7.6</v>
      </c>
    </row>
    <row r="20" spans="1:10" s="10" customFormat="1" ht="24" customHeight="1" thickBot="1" x14ac:dyDescent="0.35">
      <c r="C20" s="10" t="s">
        <v>37</v>
      </c>
      <c r="D20" s="10" t="s">
        <v>42</v>
      </c>
      <c r="E20" s="10">
        <v>30</v>
      </c>
      <c r="G20" s="10">
        <v>143.9</v>
      </c>
      <c r="H20" s="10">
        <v>2.5</v>
      </c>
      <c r="I20" s="10">
        <v>8.6999999999999993</v>
      </c>
      <c r="J20" s="10">
        <v>13.9</v>
      </c>
    </row>
    <row r="21" spans="1:10" ht="24" customHeight="1" thickBot="1" x14ac:dyDescent="0.35">
      <c r="A21" s="18"/>
      <c r="B21" s="10"/>
      <c r="C21" s="10"/>
      <c r="D21" s="23" t="s">
        <v>43</v>
      </c>
      <c r="E21" s="23">
        <f>E20+E19+E18+E17+E16+E15+E14+E13</f>
        <v>839</v>
      </c>
      <c r="F21" s="23"/>
      <c r="G21" s="23">
        <f>G20+G19+G18+G17+G16+G15+G14+G13</f>
        <v>891.49999999999989</v>
      </c>
      <c r="H21" s="23">
        <f>H20+H19+H18+H17+H16+H15+H14+H13</f>
        <v>25.5</v>
      </c>
      <c r="I21" s="23">
        <f>I20+I19+I18+I17+I16+I15+I14+I13</f>
        <v>27.5</v>
      </c>
      <c r="J21" s="24">
        <f>J20+J19+J18+J17+J16+J15+J14+J13</f>
        <v>135.5</v>
      </c>
    </row>
    <row r="22" spans="1:10" ht="24" customHeight="1" thickBot="1" x14ac:dyDescent="0.35">
      <c r="A22" s="18"/>
      <c r="B22" s="10"/>
      <c r="C22" s="10"/>
      <c r="D22" s="23" t="s">
        <v>44</v>
      </c>
      <c r="E22" s="23">
        <f>E21+E12</f>
        <v>1588</v>
      </c>
      <c r="F22" s="23" t="s">
        <v>48</v>
      </c>
      <c r="G22" s="23">
        <f>G21+G12</f>
        <v>1495.3999999999999</v>
      </c>
      <c r="H22" s="23">
        <f>H21+H12</f>
        <v>41.1</v>
      </c>
      <c r="I22" s="23">
        <f>I21+I12</f>
        <v>42.6</v>
      </c>
      <c r="J22" s="24">
        <f>J21+J12</f>
        <v>236.9</v>
      </c>
    </row>
  </sheetData>
  <mergeCells count="2">
    <mergeCell ref="A1:D1"/>
    <mergeCell ref="B2:D2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2024-05-24T12:52:54Z</cp:lastPrinted>
  <dcterms:created xsi:type="dcterms:W3CDTF">2022-05-24T07:29:56Z</dcterms:created>
  <dcterms:modified xsi:type="dcterms:W3CDTF">2024-06-03T03:26:05Z</dcterms:modified>
</cp:coreProperties>
</file>